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DB1AD10F-A392-47D7-A81F-C77EBAA4DA6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<sst xmlns="http://schemas.openxmlformats.org/spreadsheetml/2006/main" count="8065" uniqueCount="1828">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</sst>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94.2" customHeight="1" x14ac:dyDescent="0.25">
      <c r="A10" s="250" t="s">
        <v>471</v>
      </c>
      <c r="B10" s="251"/>
      <c r="C10" s="194" t="str">
        <f>VLOOKUP(A10,Listado!A6:R456,6,0)</f>
        <v>G. PREMANTENIMIENTO Y TECNOLOGÍA DE LA VÍA</v>
      </c>
      <c r="D10" s="194"/>
      <c r="E10" s="194"/>
      <c r="F10" s="194"/>
      <c r="G10" s="194" t="str">
        <f>VLOOKUP(A10,Listado!A6:R456,7,0)</f>
        <v>Técnico/a 1</v>
      </c>
      <c r="H10" s="194"/>
      <c r="I10" s="244" t="str">
        <f>VLOOKUP(A10,Listado!A6:R456,2,0)</f>
        <v>Técnico/a de apoyo para la conservación y explotación de carreteras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03.2" customHeight="1" thickTop="1" thickBot="1" x14ac:dyDescent="0.3">
      <c r="A17" s="234" t="str">
        <f>VLOOKUP(A10,Listado!A6:R456,18,0)</f>
        <v>Al menos 4 años de experiencia en proyectos de conservación y explotación de carreteras
Al menos 4 años de experiencia en proyectos relacionados con obras de carreteras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gp3BwDM3UlGSPX6Wa2pvHxi+S6iJBnfMtW2m4SMkIq6zXKCwDRS8KF4g1rfecjBHX/MwB/20//gUZVse+tc1Ig==" saltValue="I+OV+yFn59yUoIOj9VJIX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2022-10-11T15:05:35Z</dcterms:modified>
</cp:coreProperties>
</file>